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rive\PKAD\Data Desa\"/>
    </mc:Choice>
  </mc:AlternateContent>
  <xr:revisionPtr revIDLastSave="0" documentId="13_ncr:1_{B0948956-2AD7-4AD8-92C3-E86E566A8FE1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heet1" sheetId="1" r:id="rId1"/>
  </sheets>
  <definedNames>
    <definedName name="_xlnm.Print_Area" localSheetId="0">Sheet1!$A$1:$M$25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M10" i="1"/>
  <c r="M9" i="1"/>
  <c r="M8" i="1"/>
  <c r="M7" i="1"/>
  <c r="M6" i="1"/>
  <c r="J11" i="1"/>
  <c r="K7" i="1" s="1"/>
  <c r="H11" i="1"/>
  <c r="I10" i="1" s="1"/>
  <c r="I9" i="1" l="1"/>
  <c r="I8" i="1"/>
  <c r="I7" i="1"/>
  <c r="K6" i="1"/>
  <c r="K10" i="1"/>
  <c r="K9" i="1"/>
  <c r="I6" i="1"/>
  <c r="K8" i="1"/>
  <c r="B11" i="1"/>
  <c r="C9" i="1"/>
  <c r="F11" i="1"/>
  <c r="G9" i="1" s="1"/>
  <c r="E8" i="1"/>
  <c r="D11" i="1"/>
  <c r="E6" i="1" s="1"/>
  <c r="G10" i="1" l="1"/>
  <c r="G6" i="1"/>
  <c r="G8" i="1"/>
  <c r="G7" i="1"/>
  <c r="E7" i="1"/>
  <c r="E9" i="1"/>
  <c r="C6" i="1"/>
  <c r="E10" i="1"/>
  <c r="C7" i="1"/>
  <c r="C8" i="1"/>
  <c r="C10" i="1"/>
</calcChain>
</file>

<file path=xl/sharedStrings.xml><?xml version="1.0" encoding="utf-8"?>
<sst xmlns="http://schemas.openxmlformats.org/spreadsheetml/2006/main" count="12" uniqueCount="12">
  <si>
    <t>Mandiri</t>
  </si>
  <si>
    <t>Maju</t>
  </si>
  <si>
    <t>Berkembang</t>
  </si>
  <si>
    <t>Tertinggal</t>
  </si>
  <si>
    <t>Sangat Tertinggal</t>
  </si>
  <si>
    <t>Kepala Dinas Pemberdayaan</t>
  </si>
  <si>
    <t>Masyarakat dan Desa</t>
  </si>
  <si>
    <t>Kabupaten Lahat</t>
  </si>
  <si>
    <t xml:space="preserve"> DARUL EFENDI, SE, M.Si</t>
  </si>
  <si>
    <t>PEMBINA UTAMA MUDA</t>
  </si>
  <si>
    <t>NIP. 196410211985101001</t>
  </si>
  <si>
    <t>INDEKS DESA MEMBANGUN (IDM)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</si>
</sst>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0" fontId="0" fillId="0" borderId="1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"/>
  <sheetViews>
    <sheetView tabSelected="1" view="pageBreakPreview" zoomScale="85" zoomScaleNormal="100" zoomScaleSheetLayoutView="85" workbookViewId="0">
      <selection activeCell="A2" sqref="A2:M2"/>
    </sheetView>
  </sheetViews>
  <sheetFormatPr defaultRowHeight="14.4" x14ac:dyDescent="0.55000000000000004"/>
  <cols>
    <col min="1" max="1" width="16" customWidth="1"/>
    <col min="3" max="3" width="7.68359375" customWidth="1"/>
    <col min="5" max="5" width="7.68359375" customWidth="1"/>
    <col min="7" max="7" width="7.68359375" customWidth="1"/>
    <col min="9" max="9" width="7.68359375" customWidth="1"/>
    <col min="11" max="11" width="7.68359375" customWidth="1"/>
  </cols>
  <sheetData>
    <row r="2" spans="1:13" x14ac:dyDescent="0.55000000000000004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5" spans="1:13" x14ac:dyDescent="0.55000000000000004">
      <c r="A5" s="1"/>
      <c r="B5" s="5">
        <v>2019</v>
      </c>
      <c r="C5" s="5"/>
      <c r="D5" s="5">
        <v>2020</v>
      </c>
      <c r="E5" s="5"/>
      <c r="F5" s="5">
        <v>2021</v>
      </c>
      <c r="G5" s="5"/>
      <c r="H5" s="5">
        <v>2022</v>
      </c>
      <c r="I5" s="5"/>
      <c r="J5" s="5">
        <v>2023</v>
      </c>
      <c r="K5" s="5"/>
      <c r="L5" s="5">
        <v>2024</v>
      </c>
      <c r="M5" s="5"/>
    </row>
    <row r="6" spans="1:13" x14ac:dyDescent="0.55000000000000004">
      <c r="A6" s="1" t="s">
        <v>0</v>
      </c>
      <c r="B6" s="1">
        <v>1</v>
      </c>
      <c r="C6" s="2">
        <f>B6/$D$11</f>
        <v>2.7777777777777779E-3</v>
      </c>
      <c r="D6" s="1">
        <v>1</v>
      </c>
      <c r="E6" s="2">
        <f>D6/$D$11</f>
        <v>2.7777777777777779E-3</v>
      </c>
      <c r="F6" s="1">
        <v>2</v>
      </c>
      <c r="G6" s="2">
        <f>F6/$F$11</f>
        <v>5.5555555555555558E-3</v>
      </c>
      <c r="H6" s="1">
        <v>2</v>
      </c>
      <c r="I6" s="2">
        <f>H6/$H$11</f>
        <v>5.5555555555555558E-3</v>
      </c>
      <c r="J6" s="1">
        <v>11</v>
      </c>
      <c r="K6" s="2">
        <f>J6/$J$11</f>
        <v>3.0555555555555555E-2</v>
      </c>
      <c r="L6" s="1">
        <v>15</v>
      </c>
      <c r="M6" s="2">
        <f>L6/$J$11</f>
        <v>4.1666666666666664E-2</v>
      </c>
    </row>
    <row r="7" spans="1:13" x14ac:dyDescent="0.55000000000000004">
      <c r="A7" s="1" t="s">
        <v>1</v>
      </c>
      <c r="B7" s="1">
        <v>6</v>
      </c>
      <c r="C7" s="2">
        <f>B7/$D$11</f>
        <v>1.6666666666666666E-2</v>
      </c>
      <c r="D7" s="1">
        <v>9</v>
      </c>
      <c r="E7" s="2">
        <f>D7/$D$11</f>
        <v>2.5000000000000001E-2</v>
      </c>
      <c r="F7" s="1">
        <v>10</v>
      </c>
      <c r="G7" s="2">
        <f>F7/$F$11</f>
        <v>2.7777777777777776E-2</v>
      </c>
      <c r="H7" s="1">
        <v>27</v>
      </c>
      <c r="I7" s="2">
        <f t="shared" ref="I7:I10" si="0">H7/$H$11</f>
        <v>7.4999999999999997E-2</v>
      </c>
      <c r="J7" s="1">
        <v>95</v>
      </c>
      <c r="K7" s="2">
        <f t="shared" ref="K7:K10" si="1">J7/$J$11</f>
        <v>0.2638888888888889</v>
      </c>
      <c r="L7" s="1">
        <v>146</v>
      </c>
      <c r="M7" s="2">
        <f t="shared" ref="M7:M10" si="2">L7/$J$11</f>
        <v>0.40555555555555556</v>
      </c>
    </row>
    <row r="8" spans="1:13" x14ac:dyDescent="0.55000000000000004">
      <c r="A8" s="1" t="s">
        <v>2</v>
      </c>
      <c r="B8" s="1">
        <v>168</v>
      </c>
      <c r="C8" s="2">
        <f>B8/$D$11</f>
        <v>0.46666666666666667</v>
      </c>
      <c r="D8" s="1">
        <v>230</v>
      </c>
      <c r="E8" s="2">
        <f>D8/$D$11</f>
        <v>0.63888888888888884</v>
      </c>
      <c r="F8" s="1">
        <v>268</v>
      </c>
      <c r="G8" s="2">
        <f>F8/$F$11</f>
        <v>0.74444444444444446</v>
      </c>
      <c r="H8" s="1">
        <v>295</v>
      </c>
      <c r="I8" s="2">
        <f t="shared" si="0"/>
        <v>0.81944444444444442</v>
      </c>
      <c r="J8" s="1">
        <v>252</v>
      </c>
      <c r="K8" s="2">
        <f t="shared" si="1"/>
        <v>0.7</v>
      </c>
      <c r="L8" s="1">
        <v>199</v>
      </c>
      <c r="M8" s="2">
        <f t="shared" si="2"/>
        <v>0.55277777777777781</v>
      </c>
    </row>
    <row r="9" spans="1:13" x14ac:dyDescent="0.55000000000000004">
      <c r="A9" s="1" t="s">
        <v>3</v>
      </c>
      <c r="B9" s="1">
        <v>182</v>
      </c>
      <c r="C9" s="2">
        <f>B9/$D$11</f>
        <v>0.50555555555555554</v>
      </c>
      <c r="D9" s="1">
        <v>118</v>
      </c>
      <c r="E9" s="2">
        <f>D9/$D$11</f>
        <v>0.32777777777777778</v>
      </c>
      <c r="F9" s="1">
        <v>78</v>
      </c>
      <c r="G9" s="2">
        <f>F9/$F$11</f>
        <v>0.21666666666666667</v>
      </c>
      <c r="H9" s="1">
        <v>36</v>
      </c>
      <c r="I9" s="2">
        <f t="shared" si="0"/>
        <v>0.1</v>
      </c>
      <c r="J9" s="1">
        <v>2</v>
      </c>
      <c r="K9" s="2">
        <f t="shared" si="1"/>
        <v>5.5555555555555558E-3</v>
      </c>
      <c r="L9" s="1">
        <v>0</v>
      </c>
      <c r="M9" s="2">
        <f t="shared" si="2"/>
        <v>0</v>
      </c>
    </row>
    <row r="10" spans="1:13" x14ac:dyDescent="0.55000000000000004">
      <c r="A10" s="1" t="s">
        <v>4</v>
      </c>
      <c r="B10" s="1">
        <v>3</v>
      </c>
      <c r="C10" s="2">
        <f>B10/$D$11</f>
        <v>8.3333333333333332E-3</v>
      </c>
      <c r="D10" s="1">
        <v>2</v>
      </c>
      <c r="E10" s="2">
        <f>D10/$D$11</f>
        <v>5.5555555555555558E-3</v>
      </c>
      <c r="F10" s="1">
        <v>2</v>
      </c>
      <c r="G10" s="2">
        <f>F10/$F$11</f>
        <v>5.5555555555555558E-3</v>
      </c>
      <c r="H10" s="1">
        <v>0</v>
      </c>
      <c r="I10" s="2">
        <f t="shared" si="0"/>
        <v>0</v>
      </c>
      <c r="J10" s="1">
        <v>0</v>
      </c>
      <c r="K10" s="2">
        <f t="shared" si="1"/>
        <v>0</v>
      </c>
      <c r="L10" s="1">
        <v>0</v>
      </c>
      <c r="M10" s="2">
        <f t="shared" si="2"/>
        <v>0</v>
      </c>
    </row>
    <row r="11" spans="1:13" x14ac:dyDescent="0.55000000000000004">
      <c r="A11" s="1"/>
      <c r="B11" s="1">
        <f>SUM(B6:B10)</f>
        <v>360</v>
      </c>
      <c r="C11" s="1"/>
      <c r="D11" s="1">
        <f>SUM(D6:D10)</f>
        <v>360</v>
      </c>
      <c r="E11" s="1"/>
      <c r="F11" s="1">
        <f>SUM(F6:F10)</f>
        <v>360</v>
      </c>
      <c r="G11" s="1"/>
      <c r="H11" s="1">
        <f>SUM(H6:H10)</f>
        <v>360</v>
      </c>
      <c r="I11" s="1"/>
      <c r="J11" s="1">
        <f>SUM(J6:J10)</f>
        <v>360</v>
      </c>
      <c r="K11" s="1"/>
      <c r="L11" s="1">
        <f>SUM(L6:L10)</f>
        <v>360</v>
      </c>
      <c r="M11" s="1"/>
    </row>
    <row r="15" spans="1:13" x14ac:dyDescent="0.55000000000000004">
      <c r="H15" s="4" t="s">
        <v>5</v>
      </c>
      <c r="I15" s="4"/>
      <c r="J15" s="4"/>
    </row>
    <row r="16" spans="1:13" x14ac:dyDescent="0.55000000000000004">
      <c r="H16" s="4" t="s">
        <v>6</v>
      </c>
      <c r="I16" s="4"/>
      <c r="J16" s="4"/>
    </row>
    <row r="17" spans="8:10" x14ac:dyDescent="0.55000000000000004">
      <c r="H17" s="4" t="s">
        <v>7</v>
      </c>
      <c r="I17" s="4"/>
      <c r="J17" s="4"/>
    </row>
    <row r="21" spans="8:10" x14ac:dyDescent="0.55000000000000004">
      <c r="H21" s="4" t="s">
        <v>8</v>
      </c>
      <c r="I21" s="4"/>
      <c r="J21" s="4"/>
    </row>
    <row r="22" spans="8:10" x14ac:dyDescent="0.55000000000000004">
      <c r="H22" s="4" t="s">
        <v>9</v>
      </c>
      <c r="I22" s="4"/>
      <c r="J22" s="4"/>
    </row>
    <row r="23" spans="8:10" x14ac:dyDescent="0.55000000000000004">
      <c r="H23" s="4" t="s">
        <v>10</v>
      </c>
      <c r="I23" s="4"/>
      <c r="J23" s="4"/>
    </row>
  </sheetData>
  <mergeCells count="13">
    <mergeCell ref="L5:M5"/>
    <mergeCell ref="A2:M2"/>
    <mergeCell ref="H23:J23"/>
    <mergeCell ref="D5:E5"/>
    <mergeCell ref="F5:G5"/>
    <mergeCell ref="B5:C5"/>
    <mergeCell ref="H5:I5"/>
    <mergeCell ref="J5:K5"/>
    <mergeCell ref="H15:J15"/>
    <mergeCell ref="H16:J16"/>
    <mergeCell ref="H17:J17"/>
    <mergeCell ref="H21:J21"/>
    <mergeCell ref="H22:J22"/>
  </mergeCells>
  <pageMargins left="0.7" right="0.7" top="0.75" bottom="0.75" header="0.3" footer="0.3"/>
  <pageSetup paperSize="10000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f</dc:creator>
  <cp:lastModifiedBy>alan fuadi</cp:lastModifiedBy>
  <dcterms:created xsi:type="dcterms:W3CDTF">2021-11-21T09:06:19Z</dcterms:created>
  <dcterms:modified xsi:type="dcterms:W3CDTF">2025-08-10T14:25:48Z</dcterms:modified>
</cp:coreProperties>
</file>